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Bestellformular Marketing" sheetId="1" r:id="rId1"/>
  </sheets>
  <definedNames>
    <definedName name="_xlnm.Print_Area" localSheetId="0">'Bestellformular Marketing'!$A$1:$G$45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 l="1"/>
  <c r="G30" i="1" l="1"/>
  <c r="G32" i="1"/>
  <c r="A29" i="1"/>
  <c r="A30" i="1"/>
  <c r="A31" i="1"/>
  <c r="A28" i="1"/>
  <c r="A27" i="1"/>
  <c r="C37" i="1" l="1"/>
  <c r="Z16" i="1"/>
  <c r="AA16" i="1" s="1"/>
  <c r="AA28" i="1" l="1"/>
</calcChain>
</file>

<file path=xl/sharedStrings.xml><?xml version="1.0" encoding="utf-8"?>
<sst xmlns="http://schemas.openxmlformats.org/spreadsheetml/2006/main" count="22" uniqueCount="22">
  <si>
    <t>Menge</t>
  </si>
  <si>
    <t>FUMO® Broschüren Digital (mit Partner Firmenlogo)</t>
  </si>
  <si>
    <t>Datum:</t>
  </si>
  <si>
    <t>Firma:</t>
  </si>
  <si>
    <t>Name:</t>
  </si>
  <si>
    <t>Unterschrift:</t>
  </si>
  <si>
    <t>Preis Gesamt:</t>
  </si>
  <si>
    <t>Verbindliche Bestellung der FUMO® Marketingunterlagen</t>
  </si>
  <si>
    <t>Preis / Stk</t>
  </si>
  <si>
    <t>Kundennummer:</t>
  </si>
  <si>
    <t>a</t>
  </si>
  <si>
    <t>kostenfrei</t>
  </si>
  <si>
    <t>zzgl. MwSt (19%)</t>
  </si>
  <si>
    <t>Preis Netto:</t>
  </si>
  <si>
    <t>Versandkosten:</t>
  </si>
  <si>
    <t>Bitte fügen Sie der Bestellung ein</t>
  </si>
  <si>
    <t>druckfähiges Firmenlogo von Ihrem</t>
  </si>
  <si>
    <t>Unternehmen bei, dass für das</t>
  </si>
  <si>
    <t>FUMO® Roll Up (mit Partner Firmenlogo)</t>
  </si>
  <si>
    <t>Bestellformular / Roll Up</t>
  </si>
  <si>
    <t>FUMO® Roll-Up verwendet werden soll.</t>
  </si>
  <si>
    <t>FUMO® Haupt-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</si>
</sst>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ebdings"/>
      <family val="1"/>
      <charset val="2"/>
    </font>
    <font>
      <u val="double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2" borderId="13" xfId="0" applyFill="1" applyBorder="1"/>
    <xf numFmtId="0" fontId="0" fillId="2" borderId="0" xfId="0" applyFill="1" applyBorder="1"/>
    <xf numFmtId="0" fontId="1" fillId="2" borderId="0" xfId="0" applyFont="1" applyFill="1" applyBorder="1" applyAlignment="1"/>
    <xf numFmtId="0" fontId="1" fillId="2" borderId="14" xfId="0" applyFont="1" applyFill="1" applyBorder="1" applyAlignment="1"/>
    <xf numFmtId="0" fontId="0" fillId="2" borderId="1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6" fillId="2" borderId="0" xfId="0" applyFont="1" applyFill="1" applyAlignment="1"/>
    <xf numFmtId="0" fontId="6" fillId="2" borderId="0" xfId="0" applyFont="1" applyFill="1"/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22" fontId="1" fillId="2" borderId="2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3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4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5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6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7" xfId="0" applyNumberFormat="1" applyFont="1" applyFill="1" applyBorder="1" applyAlignment="1" applyProtection="1">
      <alignment horizontal="left" vertical="center" wrapText="1"/>
      <protection locked="0"/>
    </xf>
    <xf numFmtId="22" fontId="1" fillId="2" borderId="8" xfId="0" applyNumberFormat="1" applyFont="1" applyFill="1" applyBorder="1" applyAlignment="1">
      <alignment horizontal="center" vertical="center"/>
    </xf>
    <xf numFmtId="22" fontId="1" fillId="2" borderId="9" xfId="0" applyNumberFormat="1" applyFont="1" applyFill="1" applyBorder="1" applyAlignment="1">
      <alignment horizontal="center" vertical="center"/>
    </xf>
    <xf numFmtId="22" fontId="1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98244</xdr:colOff>
      <xdr:row>6</xdr:row>
      <xdr:rowOff>76200</xdr:rowOff>
    </xdr:to>
    <xdr:pic>
      <xdr:nvPicPr>
        <xdr:cNvPr id="2" name="Grafik 2">
          <a:extLst>
            <a:ext uri="{FF2B5EF4-FFF2-40B4-BE49-F238E27FC236}">
              <a16:creationId xmlns="" xmlns:a16="http://schemas.microsoft.com/office/drawing/2014/main" id="{EDFC0EA9-65EC-4C97-B9D3-BB9191A76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55644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438150</xdr:colOff>
      <xdr:row>1</xdr:row>
      <xdr:rowOff>0</xdr:rowOff>
    </xdr:from>
    <xdr:to>
      <xdr:col>7</xdr:col>
      <xdr:colOff>0</xdr:colOff>
      <xdr:row>7</xdr:row>
      <xdr:rowOff>166370</xdr:rowOff>
    </xdr:to>
    <xdr:pic>
      <xdr:nvPicPr>
        <xdr:cNvPr id="7" name="Grafik 6" descr="https://www.fumo-solutions.com/fileadmin/user_upload/images/header/content/fumo_Partner_1.png">
          <a:extLst>
            <a:ext uri="{FF2B5EF4-FFF2-40B4-BE49-F238E27FC236}">
              <a16:creationId xmlns="" xmlns:a16="http://schemas.microsoft.com/office/drawing/2014/main" id="{6B943E20-9665-4358-9AD0-F1A9BFFDF84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190500"/>
          <a:ext cx="133350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4:AH42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8" style="1" customWidth="1"/>
    <col min="3" max="6" width="11.42578125" style="1"/>
    <col min="7" max="7" width="15.140625" style="2" bestFit="1" customWidth="1"/>
    <col min="8" max="9" width="11.42578125" style="1" customWidth="1"/>
    <col min="10" max="34" width="11.42578125" style="1" hidden="1" customWidth="1"/>
    <col min="35" max="37" width="11.42578125" style="1" customWidth="1"/>
    <col min="38" max="16384" width="11.42578125" style="1"/>
  </cols>
  <sheetData>
    <row r="14" spans="1:30" ht="15.75" thickBot="1" x14ac:dyDescent="0.3">
      <c r="AD14" s="1">
        <v>1</v>
      </c>
    </row>
    <row r="15" spans="1:30" ht="19.5" thickBot="1" x14ac:dyDescent="0.35">
      <c r="A15" s="32" t="s">
        <v>19</v>
      </c>
      <c r="B15" s="33"/>
      <c r="C15" s="33"/>
      <c r="D15" s="33"/>
      <c r="E15" s="34"/>
      <c r="F15" s="5" t="s">
        <v>0</v>
      </c>
      <c r="G15" s="6" t="s">
        <v>8</v>
      </c>
      <c r="AD15" s="1">
        <v>2</v>
      </c>
    </row>
    <row r="16" spans="1:30" ht="15.75" thickBot="1" x14ac:dyDescent="0.3">
      <c r="A16" s="41" t="s">
        <v>18</v>
      </c>
      <c r="B16" s="42"/>
      <c r="C16" s="42"/>
      <c r="D16" s="42"/>
      <c r="E16" s="43"/>
      <c r="F16" s="14"/>
      <c r="G16" s="3">
        <v>60</v>
      </c>
      <c r="Z16" s="1">
        <f t="shared" ref="Z16" si="0">IF(G16="kostenlos","0",G16)</f>
        <v>60</v>
      </c>
      <c r="AA16" s="1">
        <f t="shared" ref="AA16" si="1">F16*Z16</f>
        <v>0</v>
      </c>
      <c r="AD16" s="1">
        <v>3</v>
      </c>
    </row>
    <row r="17" spans="1:33" ht="15.75" thickBot="1" x14ac:dyDescent="0.3">
      <c r="A17" s="7"/>
      <c r="B17" s="7"/>
      <c r="C17" s="7"/>
      <c r="D17" s="7"/>
      <c r="E17" s="7"/>
      <c r="F17" s="8"/>
      <c r="G17" s="9"/>
      <c r="AD17" s="1">
        <v>4</v>
      </c>
    </row>
    <row r="18" spans="1:33" ht="16.5" thickBot="1" x14ac:dyDescent="0.3">
      <c r="A18" s="41" t="s">
        <v>1</v>
      </c>
      <c r="B18" s="42"/>
      <c r="C18" s="42"/>
      <c r="D18" s="42"/>
      <c r="E18" s="43"/>
      <c r="F18" s="10" t="s">
        <v>10</v>
      </c>
      <c r="G18" s="3" t="s">
        <v>11</v>
      </c>
      <c r="AD18" s="1">
        <v>5</v>
      </c>
    </row>
    <row r="19" spans="1:33" x14ac:dyDescent="0.25">
      <c r="A19" s="7"/>
      <c r="B19" s="7"/>
      <c r="C19" s="7"/>
      <c r="D19" s="7"/>
      <c r="E19" s="7"/>
      <c r="F19" s="8"/>
      <c r="G19" s="9"/>
      <c r="AD19" s="1">
        <v>6</v>
      </c>
    </row>
    <row r="20" spans="1:33" x14ac:dyDescent="0.25">
      <c r="A20" s="7"/>
      <c r="B20" s="7"/>
      <c r="C20" s="7"/>
      <c r="D20" s="7"/>
      <c r="E20" s="7"/>
      <c r="F20" s="8"/>
      <c r="G20" s="9"/>
      <c r="AD20" s="1">
        <v>7</v>
      </c>
    </row>
    <row r="21" spans="1:33" x14ac:dyDescent="0.25">
      <c r="A21" s="7"/>
      <c r="B21" s="7"/>
      <c r="C21" s="7"/>
      <c r="D21" s="7"/>
      <c r="E21" s="7"/>
      <c r="F21" s="8"/>
      <c r="G21" s="9"/>
      <c r="AD21" s="1">
        <v>8</v>
      </c>
    </row>
    <row r="22" spans="1:33" x14ac:dyDescent="0.25">
      <c r="A22" s="7"/>
      <c r="B22" s="7"/>
      <c r="C22" s="7"/>
      <c r="D22" s="7"/>
      <c r="E22" s="7"/>
      <c r="F22" s="8"/>
      <c r="G22" s="9"/>
      <c r="AD22" s="1">
        <v>9</v>
      </c>
    </row>
    <row r="23" spans="1:33" x14ac:dyDescent="0.25">
      <c r="A23" s="7"/>
      <c r="B23" s="7"/>
      <c r="C23" s="7"/>
      <c r="D23" s="7"/>
      <c r="E23" s="7"/>
      <c r="F23" s="8"/>
      <c r="G23" s="9"/>
      <c r="AD23" s="1">
        <v>10</v>
      </c>
    </row>
    <row r="24" spans="1:33" x14ac:dyDescent="0.25">
      <c r="A24" s="7"/>
      <c r="B24" s="7"/>
      <c r="C24" s="7"/>
      <c r="D24" s="7"/>
      <c r="E24" s="7"/>
      <c r="F24" s="8"/>
      <c r="G24" s="9"/>
    </row>
    <row r="25" spans="1:33" x14ac:dyDescent="0.25">
      <c r="A25" s="7"/>
      <c r="B25" s="7"/>
      <c r="C25" s="7"/>
      <c r="D25" s="7"/>
      <c r="E25" s="7"/>
      <c r="F25" s="8"/>
      <c r="G25" s="9"/>
    </row>
    <row r="26" spans="1:33" x14ac:dyDescent="0.25">
      <c r="A26" s="7"/>
      <c r="B26" s="7"/>
      <c r="C26" s="7"/>
      <c r="D26" s="7"/>
      <c r="E26" s="7"/>
      <c r="F26" s="8"/>
      <c r="G26" s="9"/>
    </row>
    <row r="27" spans="1:33" ht="15.75" thickBot="1" x14ac:dyDescent="0.3">
      <c r="A27" s="1" t="str">
        <f>IF($F$16&gt;"",AD28,"")</f>
        <v/>
      </c>
    </row>
    <row r="28" spans="1:33" ht="16.5" thickBot="1" x14ac:dyDescent="0.3">
      <c r="A28" s="31" t="str">
        <f>IF($F$16&gt;0.1,AD28,"")</f>
        <v/>
      </c>
      <c r="B28" s="31"/>
      <c r="C28" s="30"/>
      <c r="D28" s="30"/>
      <c r="E28" s="56" t="s">
        <v>13</v>
      </c>
      <c r="F28" s="57"/>
      <c r="G28" s="17">
        <f>G16*F16</f>
        <v>0</v>
      </c>
      <c r="AA28" s="1">
        <f>SUM(AA16:AA27)</f>
        <v>0</v>
      </c>
      <c r="AD28" s="18" t="s">
        <v>15</v>
      </c>
      <c r="AE28" s="19"/>
      <c r="AF28" s="20"/>
      <c r="AG28" s="21"/>
    </row>
    <row r="29" spans="1:33" ht="16.5" thickBot="1" x14ac:dyDescent="0.3">
      <c r="A29" s="31" t="str">
        <f t="shared" ref="A29:A31" si="2">IF($F$16&gt;0.1,AD29,"")</f>
        <v/>
      </c>
      <c r="B29" s="31"/>
      <c r="C29" s="30"/>
      <c r="D29" s="30"/>
      <c r="E29" s="62" t="s">
        <v>14</v>
      </c>
      <c r="F29" s="63"/>
      <c r="G29" s="11">
        <f>IF(F16&gt;0,4.95,0)</f>
        <v>0</v>
      </c>
      <c r="AD29" s="22" t="s">
        <v>16</v>
      </c>
      <c r="AE29" s="23"/>
      <c r="AF29" s="24"/>
      <c r="AG29" s="25"/>
    </row>
    <row r="30" spans="1:33" ht="15.75" thickBot="1" x14ac:dyDescent="0.3">
      <c r="A30" s="31" t="str">
        <f t="shared" si="2"/>
        <v/>
      </c>
      <c r="B30" s="31"/>
      <c r="C30" s="31"/>
      <c r="D30" s="31"/>
      <c r="E30" s="58" t="s">
        <v>12</v>
      </c>
      <c r="F30" s="59"/>
      <c r="G30" s="3">
        <f>IF(F16&gt;0,(G28 +G29)*0.19,0)</f>
        <v>0</v>
      </c>
      <c r="AD30" s="22" t="s">
        <v>17</v>
      </c>
      <c r="AE30" s="23"/>
      <c r="AF30" s="23"/>
      <c r="AG30" s="26"/>
    </row>
    <row r="31" spans="1:33" ht="15.75" thickBot="1" x14ac:dyDescent="0.3">
      <c r="A31" s="31" t="str">
        <f t="shared" si="2"/>
        <v/>
      </c>
      <c r="B31" s="31"/>
      <c r="C31" s="31"/>
      <c r="D31" s="31"/>
      <c r="E31" s="12"/>
      <c r="F31" s="12"/>
      <c r="G31" s="4"/>
      <c r="AD31" s="27" t="s">
        <v>20</v>
      </c>
      <c r="AE31" s="28"/>
      <c r="AF31" s="28"/>
      <c r="AG31" s="29"/>
    </row>
    <row r="32" spans="1:33" ht="15.75" thickBot="1" x14ac:dyDescent="0.3">
      <c r="E32" s="60" t="s">
        <v>6</v>
      </c>
      <c r="F32" s="61"/>
      <c r="G32" s="13">
        <f>IF(F16 &gt;0,(G28+G29)*1.19,0)</f>
        <v>0</v>
      </c>
    </row>
    <row r="33" spans="1:7" x14ac:dyDescent="0.25">
      <c r="E33" s="15"/>
      <c r="F33" s="15"/>
      <c r="G33" s="16"/>
    </row>
    <row r="35" spans="1:7" ht="15.75" thickBot="1" x14ac:dyDescent="0.3"/>
    <row r="36" spans="1:7" ht="19.5" thickBot="1" x14ac:dyDescent="0.35">
      <c r="A36" s="32" t="s">
        <v>7</v>
      </c>
      <c r="B36" s="33"/>
      <c r="C36" s="33"/>
      <c r="D36" s="33"/>
      <c r="E36" s="33"/>
      <c r="F36" s="33"/>
      <c r="G36" s="34"/>
    </row>
    <row r="37" spans="1:7" ht="15" customHeight="1" thickBot="1" x14ac:dyDescent="0.3">
      <c r="A37" s="39" t="s">
        <v>2</v>
      </c>
      <c r="B37" s="40"/>
      <c r="C37" s="53">
        <f ca="1">NOW()</f>
        <v>43487.503981134258</v>
      </c>
      <c r="D37" s="54"/>
      <c r="E37" s="54"/>
      <c r="F37" s="54"/>
      <c r="G37" s="55"/>
    </row>
    <row r="38" spans="1:7" ht="15" customHeight="1" x14ac:dyDescent="0.25">
      <c r="A38" s="35" t="s">
        <v>21</v>
      </c>
      <c r="B38" s="36"/>
      <c r="C38" s="47"/>
      <c r="D38" s="48"/>
      <c r="E38" s="48"/>
      <c r="F38" s="48"/>
      <c r="G38" s="49"/>
    </row>
    <row r="39" spans="1:7" ht="15" customHeight="1" thickBot="1" x14ac:dyDescent="0.3">
      <c r="A39" s="37" t="s">
        <v>9</v>
      </c>
      <c r="B39" s="38"/>
      <c r="C39" s="50"/>
      <c r="D39" s="51"/>
      <c r="E39" s="51"/>
      <c r="F39" s="51"/>
      <c r="G39" s="52"/>
    </row>
    <row r="40" spans="1:7" ht="30" customHeight="1" thickBot="1" x14ac:dyDescent="0.3">
      <c r="A40" s="39" t="s">
        <v>3</v>
      </c>
      <c r="B40" s="40"/>
      <c r="C40" s="44"/>
      <c r="D40" s="45"/>
      <c r="E40" s="45"/>
      <c r="F40" s="45"/>
      <c r="G40" s="46"/>
    </row>
    <row r="41" spans="1:7" ht="30" customHeight="1" thickBot="1" x14ac:dyDescent="0.3">
      <c r="A41" s="39" t="s">
        <v>4</v>
      </c>
      <c r="B41" s="40"/>
      <c r="C41" s="44"/>
      <c r="D41" s="45"/>
      <c r="E41" s="45"/>
      <c r="F41" s="45"/>
      <c r="G41" s="46"/>
    </row>
    <row r="42" spans="1:7" ht="30" customHeight="1" thickBot="1" x14ac:dyDescent="0.3">
      <c r="A42" s="39" t="s">
        <v>5</v>
      </c>
      <c r="B42" s="40"/>
      <c r="C42" s="44"/>
      <c r="D42" s="45"/>
      <c r="E42" s="45"/>
      <c r="F42" s="45"/>
      <c r="G42" s="46"/>
    </row>
  </sheetData>
  <sheetProtection sheet="1" objects="1" scenarios="1" selectLockedCells="1"/>
  <mergeCells count="19">
    <mergeCell ref="A41:B41"/>
    <mergeCell ref="A42:B42"/>
    <mergeCell ref="A16:E16"/>
    <mergeCell ref="C42:G42"/>
    <mergeCell ref="C41:G41"/>
    <mergeCell ref="C40:G40"/>
    <mergeCell ref="C38:G39"/>
    <mergeCell ref="C37:G37"/>
    <mergeCell ref="A36:G36"/>
    <mergeCell ref="A18:E18"/>
    <mergeCell ref="E28:F28"/>
    <mergeCell ref="E30:F30"/>
    <mergeCell ref="E32:F32"/>
    <mergeCell ref="E29:F29"/>
    <mergeCell ref="A15:E15"/>
    <mergeCell ref="A38:B38"/>
    <mergeCell ref="A39:B39"/>
    <mergeCell ref="A37:B37"/>
    <mergeCell ref="A40:B40"/>
  </mergeCells>
  <dataValidations count="1">
    <dataValidation type="list" allowBlank="1" showInputMessage="1" showErrorMessage="1" sqref="F16">
      <formula1>$AD$14:$AD$23</formula1>
    </dataValidation>
  </dataValidations>
  <pageMargins left="0.7" right="0.7" top="0.78740157499999996" bottom="0.78740157499999996" header="0.3" footer="0.3"/>
  <pageSetup paperSize="9" orientation="portrait" r:id="rId1"/>
  <headerFooter>
    <oddFooter xml:space="preserve">&amp;LFUMO Solutions GmbH - Lerchenbergstraße 27 - 89160 Dornstadt
Amtsgericht Ulm, HRB 734024 |  USt-IdNr. DE299387828
Tel. +49 (7348) 40 71 72 20 - E-Mail: info@fumo-solutions.com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 Marketing</vt:lpstr>
      <vt:lpstr>'Bestellformular Marketing'!Druckbereich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Junginger</dc:creator>
  <cp:lastModifiedBy>gelöschte Person</cp:lastModifiedBy>
  <cp:lastPrinted>2018-05-28T12:02:35Z</cp:lastPrinted>
  <dcterms:created xsi:type="dcterms:W3CDTF">2018-05-18T07:15:58Z</dcterms:created>
  <dcterms:modified xsi:type="dcterms:W3CDTF">2019-01-22T11:05:56Z</dcterms:modified>
</cp:coreProperties>
</file>